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Feuil1" sheetId="1" r:id="rId1"/>
  </sheets>
  <definedNames>
    <definedName name="_xlnm._FilterDatabase" localSheetId="0" hidden="1">Feuil1!$A$2:$S$64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4" i="1" l="1"/>
  <c r="F64" i="1"/>
  <c r="G64" i="1"/>
  <c r="H64" i="1"/>
  <c r="I64" i="1"/>
  <c r="J64" i="1"/>
  <c r="K64" i="1"/>
  <c r="L64" i="1"/>
  <c r="M64" i="1"/>
  <c r="N64" i="1"/>
  <c r="O64" i="1"/>
  <c r="P64" i="1"/>
  <c r="R64" i="1"/>
  <c r="E64" i="1"/>
</calcChain>
</file>

<file path=xl/sharedStrings.xml><?xml version="1.0" encoding="utf-8"?>
<sst xmlns="http://schemas.openxmlformats.org/spreadsheetml/2006/main" count="219" uniqueCount="160">
  <si>
    <t>DATE</t>
  </si>
  <si>
    <t>CLUBS</t>
  </si>
  <si>
    <t>EPREUVES</t>
  </si>
  <si>
    <t>LIEU</t>
  </si>
  <si>
    <t>Open</t>
  </si>
  <si>
    <t xml:space="preserve">125cc </t>
  </si>
  <si>
    <t>65-85 Espoirs Jeunes</t>
  </si>
  <si>
    <t>T. Vintage</t>
  </si>
  <si>
    <t>T . Minicross</t>
  </si>
  <si>
    <t xml:space="preserve">National </t>
  </si>
  <si>
    <t>Nat. 65-85cc</t>
  </si>
  <si>
    <t>France - Mondial</t>
  </si>
  <si>
    <t>Grand Ouest</t>
  </si>
  <si>
    <t>Autres</t>
  </si>
  <si>
    <t>Trial</t>
  </si>
  <si>
    <t>Trial Motos Anc.</t>
  </si>
  <si>
    <t>Mini OGP</t>
  </si>
  <si>
    <t>Calendrier fédéral</t>
  </si>
  <si>
    <t>24 MX (Lacapelle Marival 48)</t>
  </si>
  <si>
    <t>Minivert ( St Thibéry 34) - ENDURO DES REGIONS (Digne les Bains 04)</t>
  </si>
  <si>
    <t>MC MESLAND-HERBAULT</t>
  </si>
  <si>
    <t>Motocross National</t>
  </si>
  <si>
    <t>Herbault 41</t>
  </si>
  <si>
    <t>Nat. Vét.</t>
  </si>
  <si>
    <t>24 MX (Castelnau de L. 81) - Nat. 125 (Peschadoires 63)</t>
  </si>
  <si>
    <t>ASCOP MOTO LE MANS</t>
  </si>
  <si>
    <t>Trial National</t>
  </si>
  <si>
    <t>Lombron 72</t>
  </si>
  <si>
    <t>MC BERRY</t>
  </si>
  <si>
    <t>Quantilly 18</t>
  </si>
  <si>
    <t>Nat. 250 (Yssingeaux 43) - Nat. 450 (Glénac 56) - MX Vét. (Valence 26)</t>
  </si>
  <si>
    <t>01-02-avr.</t>
  </si>
  <si>
    <t>CLUB LE MAILLON</t>
  </si>
  <si>
    <t>Vitesse</t>
  </si>
  <si>
    <t>Villeperdue 37</t>
  </si>
  <si>
    <t>TC PAYS DE LA CHATRE</t>
  </si>
  <si>
    <t>Crozon S/Vauvre 36</t>
  </si>
  <si>
    <t>24 MX (Romagné 35)</t>
  </si>
  <si>
    <t>MC ARGENTONNAIS</t>
  </si>
  <si>
    <t>Argenton S/Creuse 36</t>
  </si>
  <si>
    <t>MX Véteran</t>
  </si>
  <si>
    <t xml:space="preserve">Nat. 125 (Fublaines 77) </t>
  </si>
  <si>
    <t>AM CHINON</t>
  </si>
  <si>
    <t>Chinon 37</t>
  </si>
  <si>
    <t>CF Quad Cross + Fém.</t>
  </si>
  <si>
    <t>MC DONNERY</t>
  </si>
  <si>
    <t>Donnery 45</t>
  </si>
  <si>
    <t>CF Nat 450</t>
  </si>
  <si>
    <t>MC LA RUCHE NOUANAISE</t>
  </si>
  <si>
    <t>Nouan le Fuzelier 41</t>
  </si>
  <si>
    <t xml:space="preserve">24 MX (Frotey les Vesoul 70) </t>
  </si>
  <si>
    <t>TC CHALONNAIS</t>
  </si>
  <si>
    <t>Chalonnes S/Loire 49</t>
  </si>
  <si>
    <t>MX Fém. (Gueugnon 71)</t>
  </si>
  <si>
    <t>MC BERCHERES</t>
  </si>
  <si>
    <t>Berchères 28</t>
  </si>
  <si>
    <t>Nat.Sidecar</t>
  </si>
  <si>
    <t>Nat. 250 (Gaillac Toulza 31) - MX Vét. (Avesnes S/H 59)</t>
  </si>
  <si>
    <t>MC GIEN</t>
  </si>
  <si>
    <t>Argent S/Sauldre 18</t>
  </si>
  <si>
    <t>Trophée Jacques Roblin</t>
  </si>
  <si>
    <t>24 MX (Bitche 57)</t>
  </si>
  <si>
    <t>Soye en Septaine 18</t>
  </si>
  <si>
    <t>TC FRANCUEIL</t>
  </si>
  <si>
    <t>Francueil 37</t>
  </si>
  <si>
    <t>Nat.125 (Montgueux 10) - Nat. 250 (St Eloi 58) - MX Fém. (Crisolles 60) - MX Vét. (Ambérieu 01) - Minivert (Cussac 87)</t>
  </si>
  <si>
    <t>MC ST ANDRE</t>
  </si>
  <si>
    <t>Cléry St André 45</t>
  </si>
  <si>
    <t>Nat. 450 (Nozay 44)</t>
  </si>
  <si>
    <t>MC BROU</t>
  </si>
  <si>
    <t>Dampierre/Brou 28</t>
  </si>
  <si>
    <t>GP Side + CF Nat.250</t>
  </si>
  <si>
    <t xml:space="preserve">Nat. 450 (Bruguières 31) </t>
  </si>
  <si>
    <t>MC DREUX</t>
  </si>
  <si>
    <t>Ecublé 28</t>
  </si>
  <si>
    <t>CF Nat. 125</t>
  </si>
  <si>
    <t>MX Fém. (Bourg d'Oisans 38) - MX Vét. (Bourg Bruche 67)</t>
  </si>
  <si>
    <t>MV DREVANT</t>
  </si>
  <si>
    <t xml:space="preserve">Endurance TT </t>
  </si>
  <si>
    <t>Drevant 18</t>
  </si>
  <si>
    <t>10-11-juin</t>
  </si>
  <si>
    <t>ENVIE2ROULER LE CLUB</t>
  </si>
  <si>
    <t>Landes le Gaulois 41</t>
  </si>
  <si>
    <t>MC ST AIGNAN</t>
  </si>
  <si>
    <t>St Aignan le Jaillard 45</t>
  </si>
  <si>
    <t>CF QuadCross+MX 450</t>
  </si>
  <si>
    <t xml:space="preserve">24 MX (Rauville 50) - Nat. 250 (Ségonzac 16) </t>
  </si>
  <si>
    <t>MC HUISMES</t>
  </si>
  <si>
    <t>Huismes 37</t>
  </si>
  <si>
    <t>CF Sidecar</t>
  </si>
  <si>
    <t>Nat. 125 (Chaumont 74) - MX Fém. (St Pierre d'Alb. 73)</t>
  </si>
  <si>
    <t>TC BEAUCE</t>
  </si>
  <si>
    <t>Prasville 28</t>
  </si>
  <si>
    <t>Salbris 41</t>
  </si>
  <si>
    <t>CF</t>
  </si>
  <si>
    <t>MC SASSAY</t>
  </si>
  <si>
    <t>Sassay 41</t>
  </si>
  <si>
    <t>CF Nat. 250</t>
  </si>
  <si>
    <t>MX Vét. (Auterive 32) - Minivert (St Jean d'Angély 17)</t>
  </si>
  <si>
    <t>MC ST LEONARD</t>
  </si>
  <si>
    <t>St Léonard des Bois 72</t>
  </si>
  <si>
    <t>MC COULLONS</t>
  </si>
  <si>
    <t>Coullons 45</t>
  </si>
  <si>
    <t>24 MX (Iffencic 35) - Nat. 450 (Chaulieu 50)</t>
  </si>
  <si>
    <t>MC SOLOGNE</t>
  </si>
  <si>
    <t>Neuvy S/Barangeon 18</t>
  </si>
  <si>
    <t>Nat. 250 (St Mamet 15) - Minivert (Andrezieux B 42)</t>
  </si>
  <si>
    <t>A N S M</t>
  </si>
  <si>
    <t>Armentières S/Avre 27</t>
  </si>
  <si>
    <t>MX Fém. (Bellême 61)</t>
  </si>
  <si>
    <t>BOISCHAUT MC</t>
  </si>
  <si>
    <t>Supermotard</t>
  </si>
  <si>
    <t>Colombiers 18</t>
  </si>
  <si>
    <t>CF Supermotard</t>
  </si>
  <si>
    <t>Nat. 125 (Ouville 50) - MX Vét. (St Julien des Landes 85)</t>
  </si>
  <si>
    <t>Minivert (Gorges 50)</t>
  </si>
  <si>
    <t>Course sur prairie</t>
  </si>
  <si>
    <t>nocturne Salbris 41</t>
  </si>
  <si>
    <t>Nat. 125 (Thorens-Glières 74)</t>
  </si>
  <si>
    <t>Nat. 450 (Lauzerte 82) - MX Fém. (Landehen 22) - Minivert (Bram 11)</t>
  </si>
  <si>
    <t>MV CHÂTEAU-RENARD</t>
  </si>
  <si>
    <t>Château-Renard 45</t>
  </si>
  <si>
    <t>CF Moto Ancienne</t>
  </si>
  <si>
    <t>UM NEMOURIENNE</t>
  </si>
  <si>
    <t>Nemours 77</t>
  </si>
  <si>
    <t>16-17-sept.</t>
  </si>
  <si>
    <t>AK RACING</t>
  </si>
  <si>
    <t>Dreux 28</t>
  </si>
  <si>
    <t>CM DU PERCHE</t>
  </si>
  <si>
    <t>Vichères 28</t>
  </si>
  <si>
    <t>AM MONTLOUISIENNE</t>
  </si>
  <si>
    <t>Montlouis S/Loire 37</t>
  </si>
  <si>
    <t>Minivert (Clastres 02)</t>
  </si>
  <si>
    <t>MX DES REGIONS (St Thibéry 34)</t>
  </si>
  <si>
    <t>Bruère 18</t>
  </si>
  <si>
    <t>MX Fém. (Castelnau de L. 81)</t>
  </si>
  <si>
    <t>MC ST CHERON</t>
  </si>
  <si>
    <t>St Chéron 91</t>
  </si>
  <si>
    <t>MC CASTELROUSSIN</t>
  </si>
  <si>
    <t>St Maur 36</t>
  </si>
  <si>
    <t>La Châtre 36</t>
  </si>
  <si>
    <t>TRIAL DES REGIONS (Bourbriac 22)</t>
  </si>
  <si>
    <t>28-29-oct.</t>
  </si>
  <si>
    <t>Indre Retro Trial Classic</t>
  </si>
  <si>
    <t>Les Etilleux 28</t>
  </si>
  <si>
    <t>ENDURO</t>
  </si>
  <si>
    <t>SOURDEVAL MC</t>
  </si>
  <si>
    <t>Enduro National</t>
  </si>
  <si>
    <t>Sourdeval 50</t>
  </si>
  <si>
    <t>Bonnat 23</t>
  </si>
  <si>
    <t>MC DES 2 CREUSES</t>
  </si>
  <si>
    <t>Bouteville 16</t>
  </si>
  <si>
    <t>MC BOUTEVILLE</t>
  </si>
  <si>
    <t>HOULME MV</t>
  </si>
  <si>
    <t>Bellou 61</t>
  </si>
  <si>
    <t>MC PIERREFITTE</t>
  </si>
  <si>
    <t>Enduro</t>
  </si>
  <si>
    <t>Pierrefitte en Cinglais 27</t>
  </si>
  <si>
    <t>?</t>
  </si>
  <si>
    <t>Roulage 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</si>
</sst>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0B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4F7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FB97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top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 vertical="top" textRotation="90"/>
    </xf>
    <xf numFmtId="0" fontId="2" fillId="9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top" textRotation="90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B97"/>
      <color rgb="FFC4F7A7"/>
      <color rgb="FFD0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417535</xdr:colOff>
      <xdr:row>0</xdr:row>
      <xdr:rowOff>31315</xdr:rowOff>
    </xdr:from>
    <xdr:to>
      <xdr:col>1</xdr:col>
      <xdr:colOff>1137782</xdr:colOff>
      <xdr:row>1</xdr:row>
      <xdr:rowOff>383278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FE40C82-72C3-5BFA-8078-2EB93843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535" y="31315"/>
          <a:ext cx="1513562" cy="539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S64"/>
  <sheetViews>
    <sheetView tabSelected="1" topLeftCell="A2" zoomScale="110" zoomScaleNormal="110" workbookViewId="0">
      <selection activeCell="C2" sqref="C2"/>
    </sheetView>
  </sheetViews>
  <sheetFormatPr baseColWidth="10" defaultRowHeight="15" x14ac:dyDescent="0.25"/>
  <cols>
    <col min="1" max="1" width="11.5703125" style="4"/>
    <col min="2" max="2" width="24.140625" style="1" bestFit="1" customWidth="1"/>
    <col min="3" max="3" width="23.28515625" style="2" bestFit="1" customWidth="1"/>
    <col min="4" max="4" width="24.140625" style="2" bestFit="1" customWidth="1"/>
    <col min="5" max="10" width="6.140625" style="2" customWidth="1"/>
    <col min="11" max="11" width="6.140625" style="1" customWidth="1"/>
    <col min="12" max="12" width="21.85546875" style="2" bestFit="1" customWidth="1"/>
    <col min="13" max="13" width="12.140625" style="1" bestFit="1" customWidth="1"/>
    <col min="14" max="14" width="23.28515625" style="1" bestFit="1" customWidth="1"/>
    <col min="15" max="15" width="5.5703125" style="2" customWidth="1"/>
    <col min="16" max="18" width="6.140625" style="2" customWidth="1"/>
    <col min="19" max="19" width="106.5703125" style="2" customWidth="1"/>
    <col min="20" max="16384" width="11.42578125" style="1"/>
  </cols>
  <sheetData>
    <row r="2" spans="1:19" s="3" customFormat="1" ht="122.2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3" t="s">
        <v>8</v>
      </c>
      <c r="J2" s="14" t="s">
        <v>9</v>
      </c>
      <c r="K2" s="14" t="s">
        <v>10</v>
      </c>
      <c r="L2" s="52" t="s">
        <v>11</v>
      </c>
      <c r="M2" s="15" t="s">
        <v>12</v>
      </c>
      <c r="N2" s="15" t="s">
        <v>13</v>
      </c>
      <c r="O2" s="16" t="s">
        <v>14</v>
      </c>
      <c r="P2" s="17" t="s">
        <v>15</v>
      </c>
      <c r="Q2" s="18" t="s">
        <v>145</v>
      </c>
      <c r="R2" s="19" t="s">
        <v>16</v>
      </c>
      <c r="S2" s="9" t="s">
        <v>17</v>
      </c>
    </row>
    <row r="3" spans="1:19" hidden="1" x14ac:dyDescent="0.25">
      <c r="A3" s="20">
        <v>44625</v>
      </c>
      <c r="B3" s="21"/>
      <c r="C3" s="22"/>
      <c r="D3" s="22"/>
      <c r="E3" s="22"/>
      <c r="F3" s="22"/>
      <c r="G3" s="22"/>
      <c r="H3" s="22"/>
      <c r="I3" s="22"/>
      <c r="J3" s="22"/>
      <c r="K3" s="21"/>
      <c r="L3" s="22"/>
      <c r="M3" s="21"/>
      <c r="N3" s="21"/>
      <c r="O3" s="22"/>
      <c r="P3" s="22"/>
      <c r="Q3" s="22"/>
      <c r="R3" s="22"/>
      <c r="S3" s="22" t="s">
        <v>18</v>
      </c>
    </row>
    <row r="4" spans="1:19" hidden="1" x14ac:dyDescent="0.25">
      <c r="A4" s="20">
        <v>44632</v>
      </c>
      <c r="B4" s="21"/>
      <c r="C4" s="22"/>
      <c r="D4" s="22"/>
      <c r="E4" s="22"/>
      <c r="F4" s="22"/>
      <c r="G4" s="22"/>
      <c r="H4" s="22"/>
      <c r="I4" s="22"/>
      <c r="J4" s="22"/>
      <c r="K4" s="21"/>
      <c r="L4" s="22"/>
      <c r="M4" s="21"/>
      <c r="N4" s="21"/>
      <c r="O4" s="22"/>
      <c r="P4" s="22"/>
      <c r="Q4" s="22"/>
      <c r="R4" s="22"/>
      <c r="S4" s="22" t="s">
        <v>19</v>
      </c>
    </row>
    <row r="5" spans="1:19" hidden="1" x14ac:dyDescent="0.25">
      <c r="A5" s="20">
        <v>44639</v>
      </c>
      <c r="B5" s="21" t="s">
        <v>20</v>
      </c>
      <c r="C5" s="22" t="s">
        <v>21</v>
      </c>
      <c r="D5" s="22" t="s">
        <v>22</v>
      </c>
      <c r="E5" s="23">
        <v>1</v>
      </c>
      <c r="F5" s="23">
        <v>1</v>
      </c>
      <c r="G5" s="22"/>
      <c r="H5" s="22"/>
      <c r="I5" s="22"/>
      <c r="J5" s="22"/>
      <c r="K5" s="21"/>
      <c r="L5" s="22"/>
      <c r="M5" s="21"/>
      <c r="N5" s="48" t="s">
        <v>23</v>
      </c>
      <c r="O5" s="22"/>
      <c r="P5" s="22"/>
      <c r="Q5" s="22"/>
      <c r="R5" s="22"/>
      <c r="S5" s="22" t="s">
        <v>24</v>
      </c>
    </row>
    <row r="6" spans="1:19" s="6" customFormat="1" x14ac:dyDescent="0.25">
      <c r="A6" s="24">
        <v>44639</v>
      </c>
      <c r="B6" s="25" t="s">
        <v>25</v>
      </c>
      <c r="C6" s="26" t="s">
        <v>26</v>
      </c>
      <c r="D6" s="26" t="s">
        <v>27</v>
      </c>
      <c r="E6" s="26"/>
      <c r="F6" s="26"/>
      <c r="G6" s="26"/>
      <c r="H6" s="26"/>
      <c r="I6" s="26"/>
      <c r="J6" s="26"/>
      <c r="K6" s="25"/>
      <c r="L6" s="26"/>
      <c r="M6" s="25"/>
      <c r="N6" s="25"/>
      <c r="O6" s="27">
        <v>1</v>
      </c>
      <c r="P6" s="27">
        <v>1</v>
      </c>
      <c r="Q6" s="28"/>
      <c r="R6" s="26"/>
      <c r="S6" s="26"/>
    </row>
    <row r="7" spans="1:19" s="6" customFormat="1" hidden="1" x14ac:dyDescent="0.25">
      <c r="A7" s="24">
        <v>45004</v>
      </c>
      <c r="B7" s="25" t="s">
        <v>146</v>
      </c>
      <c r="C7" s="26" t="s">
        <v>147</v>
      </c>
      <c r="D7" s="26" t="s">
        <v>148</v>
      </c>
      <c r="E7" s="26"/>
      <c r="F7" s="26"/>
      <c r="G7" s="26"/>
      <c r="H7" s="26"/>
      <c r="I7" s="26"/>
      <c r="J7" s="26"/>
      <c r="K7" s="25"/>
      <c r="L7" s="26"/>
      <c r="M7" s="25"/>
      <c r="N7" s="25"/>
      <c r="O7" s="28"/>
      <c r="P7" s="28"/>
      <c r="Q7" s="29">
        <v>1</v>
      </c>
      <c r="R7" s="26"/>
      <c r="S7" s="26"/>
    </row>
    <row r="8" spans="1:19" s="6" customFormat="1" hidden="1" x14ac:dyDescent="0.25">
      <c r="A8" s="50">
        <v>44639</v>
      </c>
      <c r="B8" s="51" t="s">
        <v>35</v>
      </c>
      <c r="C8" s="53" t="s">
        <v>159</v>
      </c>
      <c r="D8" s="53" t="s">
        <v>140</v>
      </c>
      <c r="E8" s="26"/>
      <c r="F8" s="26"/>
      <c r="G8" s="26"/>
      <c r="H8" s="26"/>
      <c r="I8" s="26"/>
      <c r="J8" s="26"/>
      <c r="K8" s="25"/>
      <c r="L8" s="26"/>
      <c r="M8" s="25"/>
      <c r="N8" s="25"/>
      <c r="O8" s="28"/>
      <c r="P8" s="28"/>
      <c r="Q8" s="28"/>
      <c r="R8" s="26"/>
      <c r="S8" s="26"/>
    </row>
    <row r="9" spans="1:19" x14ac:dyDescent="0.25">
      <c r="A9" s="20">
        <v>44646</v>
      </c>
      <c r="B9" s="21" t="s">
        <v>28</v>
      </c>
      <c r="C9" s="22" t="s">
        <v>26</v>
      </c>
      <c r="D9" s="22" t="s">
        <v>29</v>
      </c>
      <c r="E9" s="22"/>
      <c r="F9" s="22"/>
      <c r="G9" s="22"/>
      <c r="H9" s="22"/>
      <c r="I9" s="22"/>
      <c r="J9" s="22"/>
      <c r="K9" s="21"/>
      <c r="L9" s="22"/>
      <c r="M9" s="21"/>
      <c r="N9" s="21"/>
      <c r="O9" s="30">
        <v>1</v>
      </c>
      <c r="P9" s="30">
        <v>1</v>
      </c>
      <c r="Q9" s="31"/>
      <c r="R9" s="22"/>
      <c r="S9" s="22" t="s">
        <v>30</v>
      </c>
    </row>
    <row r="10" spans="1:19" hidden="1" x14ac:dyDescent="0.25">
      <c r="A10" s="20" t="s">
        <v>31</v>
      </c>
      <c r="B10" s="21" t="s">
        <v>32</v>
      </c>
      <c r="C10" s="22" t="s">
        <v>33</v>
      </c>
      <c r="D10" s="22" t="s">
        <v>34</v>
      </c>
      <c r="E10" s="22"/>
      <c r="F10" s="22"/>
      <c r="G10" s="22"/>
      <c r="H10" s="22"/>
      <c r="I10" s="22"/>
      <c r="J10" s="22"/>
      <c r="K10" s="21"/>
      <c r="L10" s="22"/>
      <c r="M10" s="21"/>
      <c r="N10" s="21"/>
      <c r="O10" s="22"/>
      <c r="P10" s="22"/>
      <c r="Q10" s="31"/>
      <c r="R10" s="32">
        <v>1</v>
      </c>
      <c r="S10" s="22"/>
    </row>
    <row r="11" spans="1:19" x14ac:dyDescent="0.25">
      <c r="A11" s="20">
        <v>44653</v>
      </c>
      <c r="B11" s="21" t="s">
        <v>35</v>
      </c>
      <c r="C11" s="22" t="s">
        <v>26</v>
      </c>
      <c r="D11" s="22" t="s">
        <v>36</v>
      </c>
      <c r="E11" s="22"/>
      <c r="F11" s="22"/>
      <c r="G11" s="22"/>
      <c r="H11" s="22"/>
      <c r="I11" s="22"/>
      <c r="J11" s="22"/>
      <c r="K11" s="21"/>
      <c r="L11" s="22"/>
      <c r="M11" s="21"/>
      <c r="N11" s="21"/>
      <c r="O11" s="27">
        <v>1</v>
      </c>
      <c r="P11" s="27">
        <v>1</v>
      </c>
      <c r="Q11" s="31"/>
      <c r="R11" s="22"/>
      <c r="S11" s="22" t="s">
        <v>37</v>
      </c>
    </row>
    <row r="12" spans="1:19" hidden="1" x14ac:dyDescent="0.25">
      <c r="A12" s="20">
        <v>44660</v>
      </c>
      <c r="B12" s="21" t="s">
        <v>38</v>
      </c>
      <c r="C12" s="22" t="s">
        <v>21</v>
      </c>
      <c r="D12" s="22" t="s">
        <v>39</v>
      </c>
      <c r="E12" s="23">
        <v>1</v>
      </c>
      <c r="F12" s="22"/>
      <c r="G12" s="23">
        <v>1</v>
      </c>
      <c r="H12" s="22"/>
      <c r="I12" s="22"/>
      <c r="J12" s="22"/>
      <c r="K12" s="21"/>
      <c r="L12" s="33" t="s">
        <v>40</v>
      </c>
      <c r="M12" s="21"/>
      <c r="N12" s="21"/>
      <c r="O12" s="22"/>
      <c r="P12" s="22"/>
      <c r="Q12" s="31"/>
      <c r="R12" s="22"/>
      <c r="S12" s="22" t="s">
        <v>41</v>
      </c>
    </row>
    <row r="13" spans="1:19" hidden="1" x14ac:dyDescent="0.25">
      <c r="A13" s="20">
        <v>44661</v>
      </c>
      <c r="B13" s="21" t="s">
        <v>42</v>
      </c>
      <c r="C13" s="22" t="s">
        <v>21</v>
      </c>
      <c r="D13" s="22" t="s">
        <v>43</v>
      </c>
      <c r="E13" s="22"/>
      <c r="F13" s="23">
        <v>1</v>
      </c>
      <c r="G13" s="22"/>
      <c r="H13" s="22"/>
      <c r="I13" s="22"/>
      <c r="J13" s="22"/>
      <c r="K13" s="21"/>
      <c r="L13" s="33" t="s">
        <v>44</v>
      </c>
      <c r="M13" s="21"/>
      <c r="N13" s="21"/>
      <c r="O13" s="22"/>
      <c r="P13" s="22"/>
      <c r="Q13" s="31"/>
      <c r="R13" s="22"/>
      <c r="S13" s="22"/>
    </row>
    <row r="14" spans="1:19" hidden="1" x14ac:dyDescent="0.25">
      <c r="A14" s="20">
        <v>44667</v>
      </c>
      <c r="B14" s="21" t="s">
        <v>45</v>
      </c>
      <c r="C14" s="22" t="s">
        <v>21</v>
      </c>
      <c r="D14" s="22" t="s">
        <v>46</v>
      </c>
      <c r="E14" s="22"/>
      <c r="F14" s="23">
        <v>1</v>
      </c>
      <c r="G14" s="23">
        <v>1</v>
      </c>
      <c r="H14" s="22"/>
      <c r="I14" s="22"/>
      <c r="J14" s="34">
        <v>1</v>
      </c>
      <c r="K14" s="21"/>
      <c r="L14" s="33" t="s">
        <v>47</v>
      </c>
      <c r="M14" s="21"/>
      <c r="N14" s="21"/>
      <c r="O14" s="22"/>
      <c r="P14" s="22"/>
      <c r="Q14" s="31"/>
      <c r="R14" s="22"/>
      <c r="S14" s="22"/>
    </row>
    <row r="15" spans="1:19" hidden="1" x14ac:dyDescent="0.25">
      <c r="A15" s="20">
        <v>44674</v>
      </c>
      <c r="B15" s="21" t="s">
        <v>48</v>
      </c>
      <c r="C15" s="22" t="s">
        <v>21</v>
      </c>
      <c r="D15" s="22" t="s">
        <v>49</v>
      </c>
      <c r="E15" s="23">
        <v>1</v>
      </c>
      <c r="F15" s="22"/>
      <c r="G15" s="23">
        <v>1</v>
      </c>
      <c r="H15" s="22"/>
      <c r="I15" s="35">
        <v>1</v>
      </c>
      <c r="J15" s="22"/>
      <c r="K15" s="21"/>
      <c r="L15" s="22"/>
      <c r="M15" s="21"/>
      <c r="N15" s="21"/>
      <c r="O15" s="22"/>
      <c r="P15" s="22"/>
      <c r="Q15" s="31"/>
      <c r="R15" s="22"/>
      <c r="S15" s="22" t="s">
        <v>50</v>
      </c>
    </row>
    <row r="16" spans="1:19" s="6" customFormat="1" x14ac:dyDescent="0.25">
      <c r="A16" s="24">
        <v>44674</v>
      </c>
      <c r="B16" s="25" t="s">
        <v>51</v>
      </c>
      <c r="C16" s="26" t="s">
        <v>26</v>
      </c>
      <c r="D16" s="26" t="s">
        <v>52</v>
      </c>
      <c r="E16" s="26"/>
      <c r="F16" s="26"/>
      <c r="G16" s="26"/>
      <c r="H16" s="26"/>
      <c r="I16" s="26"/>
      <c r="J16" s="26"/>
      <c r="K16" s="25"/>
      <c r="L16" s="26"/>
      <c r="M16" s="25"/>
      <c r="N16" s="25"/>
      <c r="O16" s="27">
        <v>1</v>
      </c>
      <c r="P16" s="27">
        <v>1</v>
      </c>
      <c r="Q16" s="28"/>
      <c r="R16" s="26"/>
      <c r="S16" s="26"/>
    </row>
    <row r="17" spans="1:19" hidden="1" x14ac:dyDescent="0.25">
      <c r="A17" s="20">
        <v>44681</v>
      </c>
      <c r="B17" s="21"/>
      <c r="C17" s="22"/>
      <c r="D17" s="22"/>
      <c r="E17" s="22"/>
      <c r="F17" s="22"/>
      <c r="G17" s="22"/>
      <c r="H17" s="22"/>
      <c r="I17" s="22"/>
      <c r="J17" s="22"/>
      <c r="K17" s="21"/>
      <c r="L17" s="22"/>
      <c r="M17" s="21"/>
      <c r="N17" s="21"/>
      <c r="O17" s="22"/>
      <c r="P17" s="22"/>
      <c r="Q17" s="31"/>
      <c r="R17" s="22"/>
      <c r="S17" s="22" t="s">
        <v>53</v>
      </c>
    </row>
    <row r="18" spans="1:19" hidden="1" x14ac:dyDescent="0.25">
      <c r="A18" s="20">
        <v>44682</v>
      </c>
      <c r="B18" s="21" t="s">
        <v>54</v>
      </c>
      <c r="C18" s="22" t="s">
        <v>21</v>
      </c>
      <c r="D18" s="22" t="s">
        <v>55</v>
      </c>
      <c r="E18" s="23">
        <v>1</v>
      </c>
      <c r="F18" s="22"/>
      <c r="G18" s="22"/>
      <c r="H18" s="35">
        <v>1</v>
      </c>
      <c r="I18" s="22"/>
      <c r="J18" s="22"/>
      <c r="K18" s="21"/>
      <c r="L18" s="22"/>
      <c r="M18" s="47" t="s">
        <v>56</v>
      </c>
      <c r="N18" s="21"/>
      <c r="O18" s="22"/>
      <c r="P18" s="22"/>
      <c r="Q18" s="31"/>
      <c r="R18" s="22"/>
      <c r="S18" s="22" t="s">
        <v>57</v>
      </c>
    </row>
    <row r="19" spans="1:19" hidden="1" x14ac:dyDescent="0.25">
      <c r="A19" s="20">
        <v>44688</v>
      </c>
      <c r="B19" s="21" t="s">
        <v>58</v>
      </c>
      <c r="C19" s="22" t="s">
        <v>21</v>
      </c>
      <c r="D19" s="22" t="s">
        <v>59</v>
      </c>
      <c r="E19" s="22"/>
      <c r="F19" s="22"/>
      <c r="G19" s="23">
        <v>1</v>
      </c>
      <c r="H19" s="35">
        <v>1</v>
      </c>
      <c r="I19" s="22"/>
      <c r="J19" s="22"/>
      <c r="K19" s="21"/>
      <c r="L19" s="22"/>
      <c r="M19" s="21"/>
      <c r="N19" s="36" t="s">
        <v>60</v>
      </c>
      <c r="O19" s="22"/>
      <c r="P19" s="22"/>
      <c r="Q19" s="31"/>
      <c r="R19" s="22"/>
      <c r="S19" s="22" t="s">
        <v>61</v>
      </c>
    </row>
    <row r="20" spans="1:19" s="7" customFormat="1" hidden="1" x14ac:dyDescent="0.25">
      <c r="A20" s="37">
        <v>45053</v>
      </c>
      <c r="B20" s="38" t="s">
        <v>150</v>
      </c>
      <c r="C20" s="28" t="s">
        <v>147</v>
      </c>
      <c r="D20" s="28" t="s">
        <v>149</v>
      </c>
      <c r="E20" s="28"/>
      <c r="F20" s="28"/>
      <c r="G20" s="28"/>
      <c r="H20" s="28"/>
      <c r="I20" s="28"/>
      <c r="J20" s="28"/>
      <c r="K20" s="38"/>
      <c r="L20" s="28"/>
      <c r="M20" s="38"/>
      <c r="N20" s="39"/>
      <c r="O20" s="28"/>
      <c r="P20" s="28"/>
      <c r="Q20" s="29">
        <v>1</v>
      </c>
      <c r="R20" s="28"/>
      <c r="S20" s="28"/>
    </row>
    <row r="21" spans="1:19" hidden="1" x14ac:dyDescent="0.25">
      <c r="A21" s="20">
        <v>44694</v>
      </c>
      <c r="B21" s="21" t="s">
        <v>28</v>
      </c>
      <c r="C21" s="22" t="s">
        <v>21</v>
      </c>
      <c r="D21" s="22" t="s">
        <v>62</v>
      </c>
      <c r="E21" s="22"/>
      <c r="F21" s="22"/>
      <c r="G21" s="23">
        <v>1</v>
      </c>
      <c r="H21" s="22"/>
      <c r="I21" s="22"/>
      <c r="J21" s="34">
        <v>1</v>
      </c>
      <c r="K21" s="21"/>
      <c r="L21" s="22"/>
      <c r="M21" s="21"/>
      <c r="N21" s="21"/>
      <c r="O21" s="22"/>
      <c r="P21" s="22"/>
      <c r="Q21" s="31"/>
      <c r="R21" s="22"/>
      <c r="S21" s="22"/>
    </row>
    <row r="22" spans="1:19" x14ac:dyDescent="0.25">
      <c r="A22" s="20">
        <v>44695</v>
      </c>
      <c r="B22" s="21" t="s">
        <v>63</v>
      </c>
      <c r="C22" s="22" t="s">
        <v>26</v>
      </c>
      <c r="D22" s="22" t="s">
        <v>64</v>
      </c>
      <c r="E22" s="22"/>
      <c r="F22" s="22"/>
      <c r="G22" s="22"/>
      <c r="H22" s="22"/>
      <c r="I22" s="22"/>
      <c r="J22" s="22"/>
      <c r="K22" s="21"/>
      <c r="L22" s="22"/>
      <c r="M22" s="21"/>
      <c r="N22" s="21"/>
      <c r="O22" s="27">
        <v>1</v>
      </c>
      <c r="P22" s="27">
        <v>1</v>
      </c>
      <c r="Q22" s="31"/>
      <c r="R22" s="22"/>
      <c r="S22" s="22" t="s">
        <v>65</v>
      </c>
    </row>
    <row r="23" spans="1:19" hidden="1" x14ac:dyDescent="0.25">
      <c r="A23" s="20">
        <v>44702</v>
      </c>
      <c r="B23" s="21" t="s">
        <v>66</v>
      </c>
      <c r="C23" s="22" t="s">
        <v>21</v>
      </c>
      <c r="D23" s="22" t="s">
        <v>67</v>
      </c>
      <c r="E23" s="22"/>
      <c r="F23" s="23">
        <v>1</v>
      </c>
      <c r="G23" s="23">
        <v>1</v>
      </c>
      <c r="H23" s="35">
        <v>1</v>
      </c>
      <c r="I23" s="22"/>
      <c r="J23" s="34">
        <v>1</v>
      </c>
      <c r="K23" s="21"/>
      <c r="L23" s="22"/>
      <c r="M23" s="21"/>
      <c r="N23" s="21"/>
      <c r="O23" s="22"/>
      <c r="P23" s="22"/>
      <c r="Q23" s="31"/>
      <c r="R23" s="22"/>
      <c r="S23" s="22" t="s">
        <v>68</v>
      </c>
    </row>
    <row r="24" spans="1:19" hidden="1" x14ac:dyDescent="0.25">
      <c r="A24" s="20">
        <v>44709</v>
      </c>
      <c r="B24" s="21" t="s">
        <v>69</v>
      </c>
      <c r="C24" s="22" t="s">
        <v>21</v>
      </c>
      <c r="D24" s="22" t="s">
        <v>70</v>
      </c>
      <c r="E24" s="22"/>
      <c r="F24" s="22"/>
      <c r="G24" s="22"/>
      <c r="H24" s="22"/>
      <c r="I24" s="22"/>
      <c r="J24" s="22"/>
      <c r="K24" s="21"/>
      <c r="L24" s="33" t="s">
        <v>71</v>
      </c>
      <c r="M24" s="21"/>
      <c r="N24" s="21"/>
      <c r="O24" s="22"/>
      <c r="P24" s="22"/>
      <c r="Q24" s="31"/>
      <c r="R24" s="22"/>
      <c r="S24" s="22" t="s">
        <v>72</v>
      </c>
    </row>
    <row r="25" spans="1:19" hidden="1" x14ac:dyDescent="0.25">
      <c r="A25" s="20">
        <v>44716</v>
      </c>
      <c r="B25" s="21" t="s">
        <v>73</v>
      </c>
      <c r="C25" s="22" t="s">
        <v>21</v>
      </c>
      <c r="D25" s="22" t="s">
        <v>74</v>
      </c>
      <c r="E25" s="23">
        <v>1</v>
      </c>
      <c r="F25" s="22"/>
      <c r="G25" s="23">
        <v>1</v>
      </c>
      <c r="H25" s="22"/>
      <c r="I25" s="22"/>
      <c r="J25" s="22"/>
      <c r="K25" s="21"/>
      <c r="L25" s="33" t="s">
        <v>75</v>
      </c>
      <c r="M25" s="21"/>
      <c r="N25" s="21"/>
      <c r="O25" s="22"/>
      <c r="P25" s="22"/>
      <c r="Q25" s="31"/>
      <c r="R25" s="22"/>
      <c r="S25" s="22" t="s">
        <v>76</v>
      </c>
    </row>
    <row r="26" spans="1:19" hidden="1" x14ac:dyDescent="0.25">
      <c r="A26" s="20">
        <v>44716</v>
      </c>
      <c r="B26" s="21" t="s">
        <v>77</v>
      </c>
      <c r="C26" s="22" t="s">
        <v>78</v>
      </c>
      <c r="D26" s="22" t="s">
        <v>79</v>
      </c>
      <c r="E26" s="22"/>
      <c r="F26" s="22"/>
      <c r="G26" s="22"/>
      <c r="H26" s="22"/>
      <c r="I26" s="22"/>
      <c r="J26" s="22"/>
      <c r="K26" s="21"/>
      <c r="L26" s="22"/>
      <c r="M26" s="21"/>
      <c r="N26" s="21"/>
      <c r="O26" s="22"/>
      <c r="P26" s="22"/>
      <c r="Q26" s="31"/>
      <c r="R26" s="22"/>
      <c r="S26" s="22"/>
    </row>
    <row r="27" spans="1:19" hidden="1" x14ac:dyDescent="0.25">
      <c r="A27" s="20" t="s">
        <v>80</v>
      </c>
      <c r="B27" s="21" t="s">
        <v>81</v>
      </c>
      <c r="C27" s="22" t="s">
        <v>33</v>
      </c>
      <c r="D27" s="22" t="s">
        <v>82</v>
      </c>
      <c r="E27" s="22"/>
      <c r="F27" s="22"/>
      <c r="G27" s="22"/>
      <c r="H27" s="22"/>
      <c r="I27" s="22"/>
      <c r="J27" s="22"/>
      <c r="K27" s="21"/>
      <c r="L27" s="22"/>
      <c r="M27" s="21"/>
      <c r="N27" s="21"/>
      <c r="O27" s="22"/>
      <c r="P27" s="22"/>
      <c r="Q27" s="31"/>
      <c r="R27" s="32">
        <v>1</v>
      </c>
      <c r="S27" s="22"/>
    </row>
    <row r="28" spans="1:19" hidden="1" x14ac:dyDescent="0.25">
      <c r="A28" s="20">
        <v>44723</v>
      </c>
      <c r="B28" s="21" t="s">
        <v>83</v>
      </c>
      <c r="C28" s="22" t="s">
        <v>21</v>
      </c>
      <c r="D28" s="22" t="s">
        <v>84</v>
      </c>
      <c r="E28" s="22"/>
      <c r="F28" s="23">
        <v>1</v>
      </c>
      <c r="G28" s="22"/>
      <c r="H28" s="22"/>
      <c r="I28" s="22"/>
      <c r="J28" s="22"/>
      <c r="K28" s="21"/>
      <c r="L28" s="33" t="s">
        <v>85</v>
      </c>
      <c r="M28" s="21"/>
      <c r="N28" s="21"/>
      <c r="O28" s="22"/>
      <c r="P28" s="22"/>
      <c r="Q28" s="31"/>
      <c r="R28" s="22"/>
      <c r="S28" s="22" t="s">
        <v>86</v>
      </c>
    </row>
    <row r="29" spans="1:19" hidden="1" x14ac:dyDescent="0.25">
      <c r="A29" s="20">
        <v>44730</v>
      </c>
      <c r="B29" s="21" t="s">
        <v>87</v>
      </c>
      <c r="C29" s="22" t="s">
        <v>21</v>
      </c>
      <c r="D29" s="22" t="s">
        <v>88</v>
      </c>
      <c r="E29" s="22"/>
      <c r="F29" s="23">
        <v>1</v>
      </c>
      <c r="G29" s="22"/>
      <c r="H29" s="22"/>
      <c r="I29" s="22"/>
      <c r="J29" s="22"/>
      <c r="K29" s="21"/>
      <c r="L29" s="33" t="s">
        <v>89</v>
      </c>
      <c r="M29" s="21"/>
      <c r="N29" s="21"/>
      <c r="O29" s="22"/>
      <c r="P29" s="22"/>
      <c r="Q29" s="31"/>
      <c r="R29" s="22"/>
      <c r="S29" s="22" t="s">
        <v>90</v>
      </c>
    </row>
    <row r="30" spans="1:19" x14ac:dyDescent="0.25">
      <c r="A30" s="20">
        <v>44730</v>
      </c>
      <c r="B30" s="21" t="s">
        <v>91</v>
      </c>
      <c r="C30" s="22" t="s">
        <v>26</v>
      </c>
      <c r="D30" s="22" t="s">
        <v>92</v>
      </c>
      <c r="E30" s="22"/>
      <c r="F30" s="22"/>
      <c r="G30" s="22"/>
      <c r="H30" s="22"/>
      <c r="I30" s="22"/>
      <c r="J30" s="22"/>
      <c r="K30" s="21"/>
      <c r="L30" s="22"/>
      <c r="M30" s="21"/>
      <c r="N30" s="21"/>
      <c r="O30" s="27">
        <v>1</v>
      </c>
      <c r="P30" s="27">
        <v>1</v>
      </c>
      <c r="Q30" s="31"/>
      <c r="R30" s="22"/>
      <c r="S30" s="22"/>
    </row>
    <row r="31" spans="1:19" s="5" customFormat="1" hidden="1" x14ac:dyDescent="0.25">
      <c r="A31" s="37">
        <v>45095</v>
      </c>
      <c r="B31" s="38" t="s">
        <v>152</v>
      </c>
      <c r="C31" s="28" t="s">
        <v>147</v>
      </c>
      <c r="D31" s="28" t="s">
        <v>151</v>
      </c>
      <c r="E31" s="31"/>
      <c r="F31" s="31"/>
      <c r="G31" s="31"/>
      <c r="H31" s="31"/>
      <c r="I31" s="31"/>
      <c r="J31" s="31"/>
      <c r="K31" s="40"/>
      <c r="L31" s="31"/>
      <c r="M31" s="40"/>
      <c r="N31" s="40"/>
      <c r="O31" s="31"/>
      <c r="P31" s="31"/>
      <c r="Q31" s="29">
        <v>1</v>
      </c>
      <c r="R31" s="31"/>
      <c r="S31" s="31"/>
    </row>
    <row r="32" spans="1:19" hidden="1" x14ac:dyDescent="0.25">
      <c r="A32" s="20">
        <v>44736</v>
      </c>
      <c r="B32" s="21" t="s">
        <v>48</v>
      </c>
      <c r="C32" s="22" t="s">
        <v>33</v>
      </c>
      <c r="D32" s="22" t="s">
        <v>93</v>
      </c>
      <c r="E32" s="22"/>
      <c r="F32" s="22"/>
      <c r="G32" s="22"/>
      <c r="H32" s="22"/>
      <c r="I32" s="22"/>
      <c r="J32" s="22"/>
      <c r="K32" s="21"/>
      <c r="L32" s="22"/>
      <c r="M32" s="21"/>
      <c r="N32" s="21"/>
      <c r="O32" s="22"/>
      <c r="P32" s="22"/>
      <c r="Q32" s="31"/>
      <c r="R32" s="32">
        <v>1</v>
      </c>
      <c r="S32" s="22"/>
    </row>
    <row r="33" spans="1:19" hidden="1" x14ac:dyDescent="0.25">
      <c r="A33" s="20">
        <v>44737</v>
      </c>
      <c r="B33" s="21" t="s">
        <v>48</v>
      </c>
      <c r="C33" s="22" t="s">
        <v>33</v>
      </c>
      <c r="D33" s="22" t="s">
        <v>93</v>
      </c>
      <c r="E33" s="22"/>
      <c r="F33" s="22"/>
      <c r="G33" s="22"/>
      <c r="H33" s="22"/>
      <c r="I33" s="22"/>
      <c r="J33" s="22"/>
      <c r="K33" s="21"/>
      <c r="L33" s="22"/>
      <c r="M33" s="21"/>
      <c r="N33" s="21"/>
      <c r="O33" s="22"/>
      <c r="P33" s="22"/>
      <c r="Q33" s="31"/>
      <c r="R33" s="32" t="s">
        <v>94</v>
      </c>
      <c r="S33" s="22"/>
    </row>
    <row r="34" spans="1:19" hidden="1" x14ac:dyDescent="0.25">
      <c r="A34" s="20">
        <v>44737</v>
      </c>
      <c r="B34" s="21" t="s">
        <v>95</v>
      </c>
      <c r="C34" s="22" t="s">
        <v>21</v>
      </c>
      <c r="D34" s="22" t="s">
        <v>96</v>
      </c>
      <c r="E34" s="22"/>
      <c r="F34" s="23">
        <v>1</v>
      </c>
      <c r="G34" s="22"/>
      <c r="H34" s="35">
        <v>1</v>
      </c>
      <c r="I34" s="22"/>
      <c r="J34" s="22"/>
      <c r="K34" s="21"/>
      <c r="L34" s="33" t="s">
        <v>97</v>
      </c>
      <c r="M34" s="21"/>
      <c r="N34" s="21"/>
      <c r="O34" s="22"/>
      <c r="P34" s="22"/>
      <c r="Q34" s="31"/>
      <c r="R34" s="22"/>
      <c r="S34" s="22" t="s">
        <v>98</v>
      </c>
    </row>
    <row r="35" spans="1:19" s="6" customFormat="1" x14ac:dyDescent="0.25">
      <c r="A35" s="24">
        <v>44737</v>
      </c>
      <c r="B35" s="25" t="s">
        <v>99</v>
      </c>
      <c r="C35" s="26" t="s">
        <v>26</v>
      </c>
      <c r="D35" s="26" t="s">
        <v>100</v>
      </c>
      <c r="E35" s="26"/>
      <c r="F35" s="26"/>
      <c r="G35" s="26"/>
      <c r="H35" s="26"/>
      <c r="I35" s="26"/>
      <c r="J35" s="26"/>
      <c r="K35" s="25"/>
      <c r="L35" s="26"/>
      <c r="M35" s="25"/>
      <c r="N35" s="25"/>
      <c r="O35" s="27">
        <v>1</v>
      </c>
      <c r="P35" s="27">
        <v>1</v>
      </c>
      <c r="Q35" s="28"/>
      <c r="R35" s="26"/>
      <c r="S35" s="26"/>
    </row>
    <row r="36" spans="1:19" hidden="1" x14ac:dyDescent="0.25">
      <c r="A36" s="20">
        <v>44744</v>
      </c>
      <c r="B36" s="21" t="s">
        <v>101</v>
      </c>
      <c r="C36" s="22" t="s">
        <v>21</v>
      </c>
      <c r="D36" s="22" t="s">
        <v>102</v>
      </c>
      <c r="E36" s="23">
        <v>1</v>
      </c>
      <c r="F36" s="23">
        <v>1</v>
      </c>
      <c r="G36" s="22"/>
      <c r="H36" s="35">
        <v>1</v>
      </c>
      <c r="I36" s="22"/>
      <c r="J36" s="22"/>
      <c r="K36" s="21"/>
      <c r="L36" s="22"/>
      <c r="M36" s="21"/>
      <c r="N36" s="21"/>
      <c r="O36" s="22"/>
      <c r="P36" s="22"/>
      <c r="Q36" s="31"/>
      <c r="R36" s="22"/>
      <c r="S36" s="22" t="s">
        <v>103</v>
      </c>
    </row>
    <row r="37" spans="1:19" hidden="1" x14ac:dyDescent="0.25">
      <c r="A37" s="20">
        <v>44751</v>
      </c>
      <c r="B37" s="21" t="s">
        <v>104</v>
      </c>
      <c r="C37" s="22" t="s">
        <v>21</v>
      </c>
      <c r="D37" s="22" t="s">
        <v>105</v>
      </c>
      <c r="E37" s="22"/>
      <c r="F37" s="23">
        <v>1</v>
      </c>
      <c r="G37" s="23">
        <v>1</v>
      </c>
      <c r="H37" s="22"/>
      <c r="I37" s="22"/>
      <c r="J37" s="34">
        <v>1</v>
      </c>
      <c r="K37" s="21"/>
      <c r="L37" s="22"/>
      <c r="M37" s="21"/>
      <c r="N37" s="21"/>
      <c r="O37" s="22"/>
      <c r="P37" s="22"/>
      <c r="Q37" s="31"/>
      <c r="R37" s="22"/>
      <c r="S37" s="22" t="s">
        <v>106</v>
      </c>
    </row>
    <row r="38" spans="1:19" s="6" customFormat="1" x14ac:dyDescent="0.25">
      <c r="A38" s="24">
        <v>44751</v>
      </c>
      <c r="B38" s="25" t="s">
        <v>107</v>
      </c>
      <c r="C38" s="26" t="s">
        <v>26</v>
      </c>
      <c r="D38" s="26" t="s">
        <v>108</v>
      </c>
      <c r="E38" s="26"/>
      <c r="F38" s="26"/>
      <c r="G38" s="26"/>
      <c r="H38" s="26"/>
      <c r="I38" s="26"/>
      <c r="J38" s="26"/>
      <c r="K38" s="25"/>
      <c r="L38" s="26"/>
      <c r="M38" s="25"/>
      <c r="N38" s="25"/>
      <c r="O38" s="27">
        <v>1</v>
      </c>
      <c r="P38" s="27">
        <v>1</v>
      </c>
      <c r="Q38" s="28"/>
      <c r="R38" s="26"/>
      <c r="S38" s="26"/>
    </row>
    <row r="39" spans="1:19" hidden="1" x14ac:dyDescent="0.25">
      <c r="A39" s="20">
        <v>44756</v>
      </c>
      <c r="B39" s="21"/>
      <c r="C39" s="22"/>
      <c r="D39" s="22"/>
      <c r="E39" s="22"/>
      <c r="F39" s="22"/>
      <c r="G39" s="22"/>
      <c r="H39" s="22"/>
      <c r="I39" s="22"/>
      <c r="J39" s="22"/>
      <c r="K39" s="21"/>
      <c r="L39" s="22"/>
      <c r="M39" s="21"/>
      <c r="N39" s="21"/>
      <c r="O39" s="22"/>
      <c r="P39" s="22"/>
      <c r="Q39" s="31"/>
      <c r="R39" s="22"/>
      <c r="S39" s="22" t="s">
        <v>109</v>
      </c>
    </row>
    <row r="40" spans="1:19" hidden="1" x14ac:dyDescent="0.25">
      <c r="A40" s="20">
        <v>44757</v>
      </c>
      <c r="B40" s="21" t="s">
        <v>38</v>
      </c>
      <c r="C40" s="22" t="s">
        <v>21</v>
      </c>
      <c r="D40" s="22" t="s">
        <v>39</v>
      </c>
      <c r="E40" s="22"/>
      <c r="F40" s="22"/>
      <c r="G40" s="22"/>
      <c r="H40" s="22"/>
      <c r="I40" s="35">
        <v>1</v>
      </c>
      <c r="J40" s="22"/>
      <c r="K40" s="21"/>
      <c r="L40" s="22"/>
      <c r="M40" s="21"/>
      <c r="N40" s="21"/>
      <c r="O40" s="22"/>
      <c r="P40" s="22"/>
      <c r="Q40" s="31"/>
      <c r="R40" s="22"/>
      <c r="S40" s="22"/>
    </row>
    <row r="41" spans="1:19" hidden="1" x14ac:dyDescent="0.25">
      <c r="A41" s="20">
        <v>44765</v>
      </c>
      <c r="B41" s="21" t="s">
        <v>110</v>
      </c>
      <c r="C41" s="22" t="s">
        <v>111</v>
      </c>
      <c r="D41" s="22" t="s">
        <v>112</v>
      </c>
      <c r="E41" s="22"/>
      <c r="F41" s="22"/>
      <c r="G41" s="22"/>
      <c r="H41" s="22"/>
      <c r="I41" s="22"/>
      <c r="J41" s="22"/>
      <c r="K41" s="21"/>
      <c r="L41" s="33" t="s">
        <v>113</v>
      </c>
      <c r="M41" s="21"/>
      <c r="N41" s="21"/>
      <c r="O41" s="22"/>
      <c r="P41" s="22"/>
      <c r="Q41" s="31"/>
      <c r="R41" s="22"/>
      <c r="S41" s="22" t="s">
        <v>114</v>
      </c>
    </row>
    <row r="42" spans="1:19" hidden="1" x14ac:dyDescent="0.25">
      <c r="A42" s="20">
        <v>44772</v>
      </c>
      <c r="B42" s="21"/>
      <c r="C42" s="22"/>
      <c r="D42" s="22"/>
      <c r="E42" s="22"/>
      <c r="F42" s="22"/>
      <c r="G42" s="22"/>
      <c r="H42" s="22"/>
      <c r="I42" s="22"/>
      <c r="J42" s="22"/>
      <c r="K42" s="21"/>
      <c r="L42" s="22"/>
      <c r="M42" s="21"/>
      <c r="N42" s="21"/>
      <c r="O42" s="22"/>
      <c r="P42" s="22"/>
      <c r="Q42" s="31"/>
      <c r="R42" s="22"/>
      <c r="S42" s="22"/>
    </row>
    <row r="43" spans="1:19" hidden="1" x14ac:dyDescent="0.25">
      <c r="A43" s="20">
        <v>44793</v>
      </c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2"/>
      <c r="M43" s="21"/>
      <c r="N43" s="21"/>
      <c r="O43" s="22"/>
      <c r="P43" s="22"/>
      <c r="Q43" s="31"/>
      <c r="R43" s="22"/>
      <c r="S43" s="22" t="s">
        <v>115</v>
      </c>
    </row>
    <row r="44" spans="1:19" hidden="1" x14ac:dyDescent="0.25">
      <c r="A44" s="20">
        <v>44798</v>
      </c>
      <c r="B44" s="21" t="s">
        <v>48</v>
      </c>
      <c r="C44" s="22" t="s">
        <v>116</v>
      </c>
      <c r="D44" s="22" t="s">
        <v>93</v>
      </c>
      <c r="E44" s="22"/>
      <c r="F44" s="22"/>
      <c r="G44" s="23">
        <v>1</v>
      </c>
      <c r="H44" s="22"/>
      <c r="I44" s="35">
        <v>1</v>
      </c>
      <c r="J44" s="22"/>
      <c r="K44" s="21"/>
      <c r="L44" s="22"/>
      <c r="M44" s="21"/>
      <c r="N44" s="21"/>
      <c r="O44" s="22"/>
      <c r="P44" s="22"/>
      <c r="Q44" s="31"/>
      <c r="R44" s="22"/>
      <c r="S44" s="22"/>
    </row>
    <row r="45" spans="1:19" hidden="1" x14ac:dyDescent="0.25">
      <c r="A45" s="20">
        <v>44799</v>
      </c>
      <c r="B45" s="21" t="s">
        <v>48</v>
      </c>
      <c r="C45" s="22" t="s">
        <v>116</v>
      </c>
      <c r="D45" s="22" t="s">
        <v>117</v>
      </c>
      <c r="E45" s="22"/>
      <c r="F45" s="22"/>
      <c r="G45" s="22"/>
      <c r="H45" s="35">
        <v>1</v>
      </c>
      <c r="I45" s="22"/>
      <c r="J45" s="34">
        <v>1</v>
      </c>
      <c r="K45" s="21"/>
      <c r="L45" s="22"/>
      <c r="M45" s="21"/>
      <c r="N45" s="21"/>
      <c r="O45" s="22"/>
      <c r="P45" s="22"/>
      <c r="Q45" s="31"/>
      <c r="R45" s="22"/>
      <c r="S45" s="22"/>
    </row>
    <row r="46" spans="1:19" hidden="1" x14ac:dyDescent="0.25">
      <c r="A46" s="20">
        <v>44800</v>
      </c>
      <c r="B46" s="21"/>
      <c r="C46" s="22"/>
      <c r="D46" s="22"/>
      <c r="E46" s="22"/>
      <c r="F46" s="22"/>
      <c r="G46" s="22"/>
      <c r="H46" s="22"/>
      <c r="I46" s="22"/>
      <c r="J46" s="22"/>
      <c r="K46" s="21"/>
      <c r="L46" s="22"/>
      <c r="M46" s="21"/>
      <c r="N46" s="21"/>
      <c r="O46" s="22"/>
      <c r="P46" s="22"/>
      <c r="Q46" s="31"/>
      <c r="R46" s="22"/>
      <c r="S46" s="22" t="s">
        <v>118</v>
      </c>
    </row>
    <row r="47" spans="1:19" hidden="1" x14ac:dyDescent="0.25">
      <c r="A47" s="20">
        <v>44807</v>
      </c>
      <c r="B47" s="21"/>
      <c r="C47" s="22"/>
      <c r="D47" s="22"/>
      <c r="E47" s="22"/>
      <c r="F47" s="22"/>
      <c r="G47" s="22"/>
      <c r="H47" s="22"/>
      <c r="I47" s="22"/>
      <c r="J47" s="22"/>
      <c r="K47" s="21"/>
      <c r="L47" s="22"/>
      <c r="M47" s="21"/>
      <c r="N47" s="21"/>
      <c r="O47" s="22"/>
      <c r="P47" s="22"/>
      <c r="Q47" s="31"/>
      <c r="R47" s="22"/>
      <c r="S47" s="22" t="s">
        <v>119</v>
      </c>
    </row>
    <row r="48" spans="1:19" hidden="1" x14ac:dyDescent="0.25">
      <c r="A48" s="20">
        <v>44814</v>
      </c>
      <c r="B48" s="21" t="s">
        <v>120</v>
      </c>
      <c r="C48" s="22" t="s">
        <v>21</v>
      </c>
      <c r="D48" s="22" t="s">
        <v>121</v>
      </c>
      <c r="E48" s="22"/>
      <c r="F48" s="23">
        <v>1</v>
      </c>
      <c r="G48" s="22"/>
      <c r="H48" s="22"/>
      <c r="I48" s="22"/>
      <c r="J48" s="49" t="s">
        <v>158</v>
      </c>
      <c r="K48" s="21"/>
      <c r="L48" s="33" t="s">
        <v>122</v>
      </c>
      <c r="M48" s="21"/>
      <c r="N48" s="21"/>
      <c r="O48" s="22"/>
      <c r="P48" s="22"/>
      <c r="Q48" s="31"/>
      <c r="R48" s="22"/>
      <c r="S48" s="22"/>
    </row>
    <row r="49" spans="1:19" s="6" customFormat="1" x14ac:dyDescent="0.25">
      <c r="A49" s="24">
        <v>44814</v>
      </c>
      <c r="B49" s="25" t="s">
        <v>123</v>
      </c>
      <c r="C49" s="26" t="s">
        <v>26</v>
      </c>
      <c r="D49" s="26" t="s">
        <v>124</v>
      </c>
      <c r="E49" s="26"/>
      <c r="F49" s="26"/>
      <c r="G49" s="26"/>
      <c r="H49" s="26"/>
      <c r="I49" s="26"/>
      <c r="J49" s="26"/>
      <c r="K49" s="25"/>
      <c r="L49" s="26"/>
      <c r="M49" s="25"/>
      <c r="N49" s="25"/>
      <c r="O49" s="27">
        <v>1</v>
      </c>
      <c r="P49" s="27">
        <v>1</v>
      </c>
      <c r="Q49" s="28"/>
      <c r="R49" s="26"/>
      <c r="S49" s="26"/>
    </row>
    <row r="50" spans="1:19" hidden="1" x14ac:dyDescent="0.25">
      <c r="A50" s="20" t="s">
        <v>125</v>
      </c>
      <c r="B50" s="21" t="s">
        <v>126</v>
      </c>
      <c r="C50" s="22" t="s">
        <v>33</v>
      </c>
      <c r="D50" s="22" t="s">
        <v>127</v>
      </c>
      <c r="E50" s="22"/>
      <c r="F50" s="22"/>
      <c r="G50" s="22"/>
      <c r="H50" s="22"/>
      <c r="I50" s="22"/>
      <c r="J50" s="22"/>
      <c r="K50" s="21"/>
      <c r="L50" s="22"/>
      <c r="M50" s="21"/>
      <c r="N50" s="21"/>
      <c r="O50" s="22"/>
      <c r="P50" s="22"/>
      <c r="Q50" s="31"/>
      <c r="R50" s="32">
        <v>1</v>
      </c>
      <c r="S50" s="22"/>
    </row>
    <row r="51" spans="1:19" x14ac:dyDescent="0.25">
      <c r="A51" s="20">
        <v>44820</v>
      </c>
      <c r="B51" s="21" t="s">
        <v>128</v>
      </c>
      <c r="C51" s="22" t="s">
        <v>26</v>
      </c>
      <c r="D51" s="22" t="s">
        <v>129</v>
      </c>
      <c r="E51" s="22"/>
      <c r="F51" s="22"/>
      <c r="G51" s="22"/>
      <c r="H51" s="22"/>
      <c r="I51" s="22"/>
      <c r="J51" s="22"/>
      <c r="K51" s="21"/>
      <c r="L51" s="22"/>
      <c r="M51" s="21"/>
      <c r="N51" s="21"/>
      <c r="O51" s="27">
        <v>1</v>
      </c>
      <c r="P51" s="27">
        <v>1</v>
      </c>
      <c r="Q51" s="31"/>
      <c r="R51" s="22"/>
      <c r="S51" s="22"/>
    </row>
    <row r="52" spans="1:19" x14ac:dyDescent="0.25">
      <c r="A52" s="20">
        <v>44821</v>
      </c>
      <c r="B52" s="21" t="s">
        <v>128</v>
      </c>
      <c r="C52" s="22" t="s">
        <v>26</v>
      </c>
      <c r="D52" s="22" t="s">
        <v>144</v>
      </c>
      <c r="E52" s="22"/>
      <c r="F52" s="22"/>
      <c r="G52" s="22"/>
      <c r="H52" s="22"/>
      <c r="I52" s="22"/>
      <c r="J52" s="22"/>
      <c r="K52" s="21"/>
      <c r="L52" s="22"/>
      <c r="M52" s="21"/>
      <c r="N52" s="21"/>
      <c r="O52" s="27">
        <v>1</v>
      </c>
      <c r="P52" s="27">
        <v>1</v>
      </c>
      <c r="Q52" s="31"/>
      <c r="R52" s="22"/>
      <c r="S52" s="22"/>
    </row>
    <row r="53" spans="1:19" hidden="1" x14ac:dyDescent="0.25">
      <c r="A53" s="20">
        <v>44821</v>
      </c>
      <c r="B53" s="21" t="s">
        <v>130</v>
      </c>
      <c r="C53" s="22" t="s">
        <v>21</v>
      </c>
      <c r="D53" s="22" t="s">
        <v>131</v>
      </c>
      <c r="E53" s="23">
        <v>1</v>
      </c>
      <c r="F53" s="22"/>
      <c r="G53" s="22"/>
      <c r="H53" s="35">
        <v>1</v>
      </c>
      <c r="I53" s="22"/>
      <c r="J53" s="22"/>
      <c r="K53" s="21"/>
      <c r="L53" s="22"/>
      <c r="M53" s="21"/>
      <c r="N53" s="21"/>
      <c r="O53" s="22"/>
      <c r="P53" s="22"/>
      <c r="Q53" s="31"/>
      <c r="R53" s="22"/>
      <c r="S53" s="22" t="s">
        <v>132</v>
      </c>
    </row>
    <row r="54" spans="1:19" s="6" customFormat="1" hidden="1" x14ac:dyDescent="0.25">
      <c r="A54" s="24">
        <v>45186</v>
      </c>
      <c r="B54" s="25" t="s">
        <v>153</v>
      </c>
      <c r="C54" s="26" t="s">
        <v>147</v>
      </c>
      <c r="D54" s="26" t="s">
        <v>154</v>
      </c>
      <c r="E54" s="28"/>
      <c r="F54" s="28"/>
      <c r="G54" s="28"/>
      <c r="H54" s="28"/>
      <c r="I54" s="26"/>
      <c r="J54" s="26"/>
      <c r="K54" s="25"/>
      <c r="L54" s="26"/>
      <c r="M54" s="25"/>
      <c r="N54" s="25"/>
      <c r="O54" s="26"/>
      <c r="P54" s="26"/>
      <c r="Q54" s="29">
        <v>1</v>
      </c>
      <c r="R54" s="26"/>
      <c r="S54" s="26"/>
    </row>
    <row r="55" spans="1:19" hidden="1" x14ac:dyDescent="0.25">
      <c r="A55" s="20">
        <v>44828</v>
      </c>
      <c r="B55" s="21"/>
      <c r="C55" s="22"/>
      <c r="D55" s="22"/>
      <c r="E55" s="22"/>
      <c r="F55" s="22"/>
      <c r="G55" s="22"/>
      <c r="H55" s="22"/>
      <c r="I55" s="22"/>
      <c r="J55" s="22"/>
      <c r="K55" s="21"/>
      <c r="L55" s="22"/>
      <c r="M55" s="21"/>
      <c r="N55" s="21"/>
      <c r="O55" s="22"/>
      <c r="P55" s="22"/>
      <c r="Q55" s="31"/>
      <c r="R55" s="22"/>
      <c r="S55" s="22" t="s">
        <v>133</v>
      </c>
    </row>
    <row r="56" spans="1:19" hidden="1" x14ac:dyDescent="0.25">
      <c r="A56" s="20">
        <v>44835</v>
      </c>
      <c r="B56" s="21" t="s">
        <v>77</v>
      </c>
      <c r="C56" s="22" t="s">
        <v>116</v>
      </c>
      <c r="D56" s="22" t="s">
        <v>134</v>
      </c>
      <c r="E56" s="22"/>
      <c r="F56" s="22"/>
      <c r="G56" s="23">
        <v>1</v>
      </c>
      <c r="H56" s="35">
        <v>1</v>
      </c>
      <c r="I56" s="22"/>
      <c r="J56" s="34">
        <v>1</v>
      </c>
      <c r="K56" s="21"/>
      <c r="L56" s="22"/>
      <c r="M56" s="21"/>
      <c r="N56" s="21"/>
      <c r="O56" s="22"/>
      <c r="P56" s="22"/>
      <c r="Q56" s="31"/>
      <c r="R56" s="22"/>
      <c r="S56" s="22" t="s">
        <v>135</v>
      </c>
    </row>
    <row r="57" spans="1:19" x14ac:dyDescent="0.25">
      <c r="A57" s="20">
        <v>44835</v>
      </c>
      <c r="B57" s="21" t="s">
        <v>136</v>
      </c>
      <c r="C57" s="22" t="s">
        <v>26</v>
      </c>
      <c r="D57" s="22" t="s">
        <v>137</v>
      </c>
      <c r="E57" s="22"/>
      <c r="F57" s="22"/>
      <c r="G57" s="22"/>
      <c r="H57" s="22"/>
      <c r="I57" s="22"/>
      <c r="J57" s="22"/>
      <c r="K57" s="21"/>
      <c r="L57" s="22"/>
      <c r="M57" s="21"/>
      <c r="N57" s="21"/>
      <c r="O57" s="27">
        <v>1</v>
      </c>
      <c r="P57" s="27">
        <v>1</v>
      </c>
      <c r="Q57" s="31"/>
      <c r="R57" s="22"/>
      <c r="S57" s="22"/>
    </row>
    <row r="58" spans="1:19" hidden="1" x14ac:dyDescent="0.25">
      <c r="A58" s="20">
        <v>44842</v>
      </c>
      <c r="B58" s="21" t="s">
        <v>138</v>
      </c>
      <c r="C58" s="22" t="s">
        <v>21</v>
      </c>
      <c r="D58" s="22" t="s">
        <v>139</v>
      </c>
      <c r="E58" s="23">
        <v>1</v>
      </c>
      <c r="F58" s="22"/>
      <c r="G58" s="23">
        <v>1</v>
      </c>
      <c r="H58" s="35">
        <v>1</v>
      </c>
      <c r="I58" s="22"/>
      <c r="J58" s="22"/>
      <c r="K58" s="21"/>
      <c r="L58" s="22"/>
      <c r="M58" s="21"/>
      <c r="N58" s="21"/>
      <c r="O58" s="22"/>
      <c r="P58" s="22"/>
      <c r="Q58" s="31"/>
      <c r="R58" s="22"/>
      <c r="S58" s="22"/>
    </row>
    <row r="59" spans="1:19" hidden="1" x14ac:dyDescent="0.25">
      <c r="A59" s="20">
        <v>44849</v>
      </c>
      <c r="B59" s="21" t="s">
        <v>35</v>
      </c>
      <c r="C59" s="22" t="s">
        <v>33</v>
      </c>
      <c r="D59" s="22" t="s">
        <v>140</v>
      </c>
      <c r="E59" s="22"/>
      <c r="F59" s="22"/>
      <c r="G59" s="22"/>
      <c r="H59" s="22"/>
      <c r="I59" s="22"/>
      <c r="J59" s="22"/>
      <c r="K59" s="21"/>
      <c r="L59" s="22"/>
      <c r="M59" s="21"/>
      <c r="N59" s="21"/>
      <c r="O59" s="22"/>
      <c r="P59" s="22"/>
      <c r="Q59" s="31"/>
      <c r="R59" s="32">
        <v>1</v>
      </c>
      <c r="S59" s="22"/>
    </row>
    <row r="60" spans="1:19" hidden="1" x14ac:dyDescent="0.25">
      <c r="A60" s="20">
        <v>44856</v>
      </c>
      <c r="B60" s="21"/>
      <c r="C60" s="22"/>
      <c r="D60" s="22"/>
      <c r="E60" s="22"/>
      <c r="F60" s="22"/>
      <c r="G60" s="22"/>
      <c r="H60" s="22"/>
      <c r="I60" s="22"/>
      <c r="J60" s="22"/>
      <c r="K60" s="21"/>
      <c r="L60" s="22"/>
      <c r="M60" s="21"/>
      <c r="N60" s="21"/>
      <c r="O60" s="22"/>
      <c r="P60" s="22"/>
      <c r="Q60" s="31"/>
      <c r="R60" s="22"/>
      <c r="S60" s="22" t="s">
        <v>141</v>
      </c>
    </row>
    <row r="61" spans="1:19" x14ac:dyDescent="0.25">
      <c r="A61" s="20" t="s">
        <v>142</v>
      </c>
      <c r="B61" s="21" t="s">
        <v>35</v>
      </c>
      <c r="C61" s="22" t="s">
        <v>143</v>
      </c>
      <c r="D61" s="22" t="s">
        <v>140</v>
      </c>
      <c r="E61" s="22"/>
      <c r="F61" s="22"/>
      <c r="G61" s="22"/>
      <c r="H61" s="22"/>
      <c r="I61" s="22"/>
      <c r="J61" s="22"/>
      <c r="K61" s="21"/>
      <c r="L61" s="22"/>
      <c r="M61" s="21"/>
      <c r="N61" s="21"/>
      <c r="O61" s="22"/>
      <c r="P61" s="27">
        <v>1</v>
      </c>
      <c r="Q61" s="31"/>
      <c r="R61" s="22"/>
      <c r="S61" s="22"/>
    </row>
    <row r="62" spans="1:19" hidden="1" x14ac:dyDescent="0.25">
      <c r="A62" s="24">
        <v>45228</v>
      </c>
      <c r="B62" s="41" t="s">
        <v>155</v>
      </c>
      <c r="C62" s="42" t="s">
        <v>156</v>
      </c>
      <c r="D62" s="42" t="s">
        <v>157</v>
      </c>
      <c r="E62" s="22"/>
      <c r="F62" s="22"/>
      <c r="G62" s="22"/>
      <c r="H62" s="22"/>
      <c r="I62" s="22"/>
      <c r="J62" s="22"/>
      <c r="K62" s="21"/>
      <c r="L62" s="22"/>
      <c r="M62" s="21"/>
      <c r="N62" s="21"/>
      <c r="O62" s="22"/>
      <c r="P62" s="21"/>
      <c r="Q62" s="29">
        <v>1</v>
      </c>
      <c r="R62" s="22"/>
      <c r="S62" s="22"/>
    </row>
    <row r="63" spans="1:19" x14ac:dyDescent="0.25">
      <c r="A63" s="20">
        <v>44898</v>
      </c>
      <c r="B63" s="21" t="s">
        <v>91</v>
      </c>
      <c r="C63" s="22" t="s">
        <v>26</v>
      </c>
      <c r="D63" s="22" t="s">
        <v>55</v>
      </c>
      <c r="E63" s="22"/>
      <c r="F63" s="22"/>
      <c r="G63" s="22"/>
      <c r="H63" s="22"/>
      <c r="I63" s="22"/>
      <c r="J63" s="22"/>
      <c r="K63" s="21"/>
      <c r="L63" s="22"/>
      <c r="M63" s="21"/>
      <c r="N63" s="21"/>
      <c r="O63" s="22"/>
      <c r="P63" s="27">
        <v>1</v>
      </c>
      <c r="Q63" s="31"/>
      <c r="R63" s="22"/>
      <c r="S63" s="22"/>
    </row>
    <row r="64" spans="1:19" s="3" customFormat="1" ht="15.75" hidden="1" thickBot="1" x14ac:dyDescent="0.3">
      <c r="A64" s="43"/>
      <c r="B64" s="44"/>
      <c r="C64" s="45"/>
      <c r="D64" s="45"/>
      <c r="E64" s="45">
        <f>SUM(E3:E63)</f>
        <v>8</v>
      </c>
      <c r="F64" s="45">
        <f t="shared" ref="F64:R64" si="0">SUM(F3:F63)</f>
        <v>10</v>
      </c>
      <c r="G64" s="45">
        <f t="shared" si="0"/>
        <v>11</v>
      </c>
      <c r="H64" s="45">
        <f t="shared" si="0"/>
        <v>9</v>
      </c>
      <c r="I64" s="45">
        <f t="shared" si="0"/>
        <v>3</v>
      </c>
      <c r="J64" s="45">
        <f t="shared" si="0"/>
        <v>6</v>
      </c>
      <c r="K64" s="44">
        <f t="shared" si="0"/>
        <v>0</v>
      </c>
      <c r="L64" s="45">
        <f t="shared" si="0"/>
        <v>0</v>
      </c>
      <c r="M64" s="44">
        <f t="shared" si="0"/>
        <v>0</v>
      </c>
      <c r="N64" s="44">
        <f t="shared" si="0"/>
        <v>0</v>
      </c>
      <c r="O64" s="45">
        <f t="shared" si="0"/>
        <v>12</v>
      </c>
      <c r="P64" s="45">
        <f t="shared" si="0"/>
        <v>14</v>
      </c>
      <c r="Q64" s="45">
        <f t="shared" si="0"/>
        <v>5</v>
      </c>
      <c r="R64" s="45">
        <f t="shared" si="0"/>
        <v>5</v>
      </c>
      <c r="S64" s="46"/>
    </row>
  </sheetData>
  <autoFilter ref="A2:S64">
    <filterColumn colId="2">
      <filters>
        <filter val="Indre Retro Trial Classic"/>
        <filter val="Trial National"/>
      </filters>
    </filterColumn>
  </autoFilter>
  <pageMargins left="0.23622047244094491" right="0.23622047244094491" top="0.78740157480314965" bottom="0.74803149606299213" header="0.31496062992125984" footer="0.31496062992125984"/>
  <pageSetup paperSize="9" scale="4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yternier@orange.fr</cp:lastModifiedBy>
  <cp:lastPrinted>2022-11-29T14:28:30Z</cp:lastPrinted>
  <dcterms:created xsi:type="dcterms:W3CDTF">2022-11-28T22:44:35Z</dcterms:created>
  <dcterms:modified xsi:type="dcterms:W3CDTF">2022-11-30T12:10:11Z</dcterms:modified>
</cp:coreProperties>
</file>